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ousingFirst\Housing First\Grantmanager\HUD Grants\CoC Program Files\FY 2017\2017 Application\New Project Proposal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Sheet1!$A$1:$L$32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26" i="1"/>
  <c r="J27" i="1"/>
  <c r="J28" i="1"/>
  <c r="J29" i="1"/>
  <c r="J19" i="1"/>
  <c r="J30" i="1" l="1"/>
  <c r="J32" i="1" s="1"/>
  <c r="J34" i="1" s="1"/>
</calcChain>
</file>

<file path=xl/sharedStrings.xml><?xml version="1.0" encoding="utf-8"?>
<sst xmlns="http://schemas.openxmlformats.org/spreadsheetml/2006/main" count="68" uniqueCount="34">
  <si>
    <t>* Type of Rental Assistance:</t>
  </si>
  <si>
    <t>The RRH component of a Joint TH-RRH project can only use TRA. The TH component of a Joint TH-RRH project part of the component can only use PRA and SRA or the Leased Units budget.</t>
  </si>
  <si>
    <t>Size of Units  </t>
  </si>
  <si>
    <t># of Units</t>
  </si>
  <si>
    <t>(Applicant)</t>
  </si>
  <si>
    <t>FMR Area</t>
  </si>
  <si>
    <t>12 Months</t>
  </si>
  <si>
    <t>Total</t>
  </si>
  <si>
    <t>Request</t>
  </si>
  <si>
    <t>SRO  </t>
  </si>
  <si>
    <t>x</t>
  </si>
  <si>
    <t>=</t>
  </si>
  <si>
    <t>0 Bedroom  </t>
  </si>
  <si>
    <t>1 Bedroom  </t>
  </si>
  <si>
    <t>2 Bedrooms  </t>
  </si>
  <si>
    <t>3 Bedrooms  </t>
  </si>
  <si>
    <t>4 Bedrooms  </t>
  </si>
  <si>
    <t>5 Bedrooms  </t>
  </si>
  <si>
    <t>6 Bedrooms  </t>
  </si>
  <si>
    <t>7 Bedrooms  </t>
  </si>
  <si>
    <t>8 Bedrooms  </t>
  </si>
  <si>
    <t>9 Bedrooms  </t>
  </si>
  <si>
    <t>PRA</t>
  </si>
  <si>
    <t xml:space="preserve">SRA </t>
  </si>
  <si>
    <t>TRA</t>
  </si>
  <si>
    <t xml:space="preserve">FY2017 CoC Program New Project </t>
  </si>
  <si>
    <t>Total Units and Annual Assistance Requested:  </t>
  </si>
  <si>
    <t>Grant Term  in years:</t>
  </si>
  <si>
    <t>Total Request for Grant Term :</t>
  </si>
  <si>
    <t>Rental Assistance Budget Detail - Mobile County</t>
  </si>
  <si>
    <t>* Metropolitan or non-metropolitan fair market rent area: AL-Mobile, AL MSA</t>
  </si>
  <si>
    <t>Organization Name:</t>
  </si>
  <si>
    <t>Project Name:</t>
  </si>
  <si>
    <t>Total Match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</si>
</sst>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44" fontId="2" fillId="0" borderId="1" xfId="1" applyFont="1" applyBorder="1"/>
    <xf numFmtId="44" fontId="2" fillId="0" borderId="1" xfId="0" applyNumberFormat="1" applyFont="1" applyBorder="1"/>
    <xf numFmtId="0" fontId="2" fillId="0" borderId="0" xfId="0" applyFont="1" applyAlignment="1">
      <alignment horizontal="center" wrapText="1"/>
    </xf>
    <xf numFmtId="44" fontId="2" fillId="2" borderId="1" xfId="1" applyFont="1" applyFill="1" applyBorder="1"/>
    <xf numFmtId="0" fontId="2" fillId="0" borderId="1" xfId="0" applyFont="1" applyBorder="1" applyProtection="1"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44" fontId="0" fillId="0" borderId="1" xfId="0" applyNumberFormat="1" applyBorder="1"/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abSelected="1" showRuler="0" view="pageLayout" zoomScaleNormal="100" workbookViewId="0">
      <selection activeCell="D8" sqref="D8"/>
    </sheetView>
  </sheetViews>
  <sheetFormatPr defaultRowHeight="15" x14ac:dyDescent="0.25"/>
  <cols>
    <col min="3" max="3" width="25.5703125" customWidth="1"/>
    <col min="4" max="4" width="13.5703125" customWidth="1"/>
    <col min="5" max="5" width="2" bestFit="1" customWidth="1"/>
    <col min="6" max="6" width="13" customWidth="1"/>
    <col min="7" max="7" width="2" bestFit="1" customWidth="1"/>
    <col min="8" max="8" width="10.28515625" bestFit="1" customWidth="1"/>
    <col min="9" max="9" width="2" bestFit="1" customWidth="1"/>
    <col min="10" max="10" width="16" customWidth="1"/>
  </cols>
  <sheetData>
    <row r="1" spans="1:11" ht="21" x14ac:dyDescent="0.3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5.5" customHeight="1" x14ac:dyDescent="0.25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</row>
    <row r="4" spans="1:11" ht="15.75" x14ac:dyDescent="0.25">
      <c r="C4" s="10" t="s">
        <v>31</v>
      </c>
      <c r="D4" s="15"/>
      <c r="E4" s="15"/>
      <c r="F4" s="15"/>
      <c r="G4" s="15"/>
      <c r="H4" s="15"/>
      <c r="I4" s="15"/>
      <c r="J4" s="15"/>
    </row>
    <row r="5" spans="1:11" ht="19.5" customHeight="1" x14ac:dyDescent="0.25">
      <c r="C5" s="10" t="s">
        <v>32</v>
      </c>
      <c r="D5" s="16"/>
      <c r="E5" s="16"/>
      <c r="F5" s="16"/>
      <c r="G5" s="16"/>
      <c r="H5" s="16"/>
      <c r="I5" s="16"/>
      <c r="J5" s="16"/>
    </row>
    <row r="8" spans="1:11" x14ac:dyDescent="0.25">
      <c r="C8" s="1" t="s">
        <v>0</v>
      </c>
      <c r="D8" s="7" t="s">
        <v>24</v>
      </c>
      <c r="E8" s="1"/>
      <c r="F8" s="1"/>
      <c r="G8" s="1"/>
      <c r="H8" s="1"/>
      <c r="I8" s="1"/>
      <c r="J8" s="1"/>
    </row>
    <row r="9" spans="1:11" x14ac:dyDescent="0.25">
      <c r="C9" s="12" t="s">
        <v>1</v>
      </c>
      <c r="D9" s="12"/>
      <c r="E9" s="12"/>
      <c r="F9" s="12"/>
      <c r="G9" s="12"/>
      <c r="H9" s="12"/>
      <c r="I9" s="12"/>
      <c r="J9" s="12"/>
      <c r="K9" s="12"/>
    </row>
    <row r="10" spans="1:11" x14ac:dyDescent="0.25">
      <c r="C10" s="12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5">
      <c r="C12" s="1" t="s">
        <v>30</v>
      </c>
      <c r="D12" s="1"/>
      <c r="E12" s="1"/>
      <c r="F12" s="1"/>
      <c r="G12" s="1"/>
      <c r="H12" s="1"/>
      <c r="I12" s="1"/>
      <c r="J12" s="1"/>
    </row>
    <row r="13" spans="1:11" x14ac:dyDescent="0.25">
      <c r="C13" s="1"/>
      <c r="D13" s="1"/>
      <c r="E13" s="1"/>
      <c r="F13" s="1"/>
      <c r="G13" s="1"/>
      <c r="H13" s="1"/>
      <c r="I13" s="1"/>
      <c r="J13" s="1"/>
    </row>
    <row r="14" spans="1:11" x14ac:dyDescent="0.25">
      <c r="C14" s="1"/>
      <c r="D14" s="1"/>
      <c r="E14" s="1"/>
      <c r="F14" s="1"/>
      <c r="G14" s="1"/>
      <c r="H14" s="1"/>
      <c r="I14" s="1"/>
      <c r="J14" s="1"/>
    </row>
    <row r="15" spans="1:11" x14ac:dyDescent="0.25">
      <c r="C15" s="1"/>
      <c r="D15" s="1"/>
      <c r="E15" s="1"/>
      <c r="F15" s="1"/>
      <c r="G15" s="1"/>
      <c r="H15" s="1"/>
      <c r="I15" s="1"/>
      <c r="J15" s="1"/>
    </row>
    <row r="16" spans="1:11" x14ac:dyDescent="0.25">
      <c r="C16" s="1" t="s">
        <v>2</v>
      </c>
      <c r="D16" s="1" t="s">
        <v>3</v>
      </c>
      <c r="E16" s="1"/>
      <c r="F16" s="1" t="s">
        <v>5</v>
      </c>
      <c r="G16" s="1"/>
      <c r="H16" s="1" t="s">
        <v>6</v>
      </c>
      <c r="I16" s="1"/>
      <c r="J16" s="1" t="s">
        <v>7</v>
      </c>
    </row>
    <row r="17" spans="3:10" x14ac:dyDescent="0.25">
      <c r="C17" s="1"/>
      <c r="D17" s="1" t="s">
        <v>4</v>
      </c>
      <c r="E17" s="1"/>
      <c r="F17" s="1" t="s">
        <v>4</v>
      </c>
      <c r="G17" s="1"/>
      <c r="H17" s="1"/>
      <c r="I17" s="1"/>
      <c r="J17" s="1" t="s">
        <v>8</v>
      </c>
    </row>
    <row r="18" spans="3:10" x14ac:dyDescent="0.25">
      <c r="C18" s="1"/>
      <c r="D18" s="1"/>
      <c r="E18" s="1"/>
      <c r="F18" s="1"/>
      <c r="G18" s="1"/>
      <c r="H18" s="1"/>
      <c r="I18" s="1"/>
      <c r="J18" s="1" t="s">
        <v>4</v>
      </c>
    </row>
    <row r="19" spans="3:10" x14ac:dyDescent="0.25">
      <c r="C19" s="2" t="s">
        <v>9</v>
      </c>
      <c r="D19" s="7"/>
      <c r="E19" s="2" t="s">
        <v>10</v>
      </c>
      <c r="F19" s="6">
        <v>487</v>
      </c>
      <c r="G19" s="2" t="s">
        <v>10</v>
      </c>
      <c r="H19" s="2">
        <v>12</v>
      </c>
      <c r="I19" s="2" t="s">
        <v>11</v>
      </c>
      <c r="J19" s="3">
        <f>D19*F19*H19</f>
        <v>0</v>
      </c>
    </row>
    <row r="20" spans="3:10" x14ac:dyDescent="0.25">
      <c r="C20" s="2" t="s">
        <v>12</v>
      </c>
      <c r="D20" s="7"/>
      <c r="E20" s="2" t="s">
        <v>10</v>
      </c>
      <c r="F20" s="6">
        <v>649</v>
      </c>
      <c r="G20" s="2" t="s">
        <v>10</v>
      </c>
      <c r="H20" s="2">
        <v>12</v>
      </c>
      <c r="I20" s="2" t="s">
        <v>11</v>
      </c>
      <c r="J20" s="3">
        <f t="shared" ref="J20:J29" si="0">D20*F20*H20</f>
        <v>0</v>
      </c>
    </row>
    <row r="21" spans="3:10" x14ac:dyDescent="0.25">
      <c r="C21" s="2" t="s">
        <v>13</v>
      </c>
      <c r="D21" s="7">
        <v>5</v>
      </c>
      <c r="E21" s="2" t="s">
        <v>10</v>
      </c>
      <c r="F21" s="6">
        <v>656</v>
      </c>
      <c r="G21" s="2" t="s">
        <v>10</v>
      </c>
      <c r="H21" s="2">
        <v>12</v>
      </c>
      <c r="I21" s="2" t="s">
        <v>11</v>
      </c>
      <c r="J21" s="3">
        <f t="shared" si="0"/>
        <v>39360</v>
      </c>
    </row>
    <row r="22" spans="3:10" x14ac:dyDescent="0.25">
      <c r="C22" s="2" t="s">
        <v>14</v>
      </c>
      <c r="D22" s="7"/>
      <c r="E22" s="2" t="s">
        <v>10</v>
      </c>
      <c r="F22" s="6">
        <v>788</v>
      </c>
      <c r="G22" s="2" t="s">
        <v>10</v>
      </c>
      <c r="H22" s="2">
        <v>12</v>
      </c>
      <c r="I22" s="2" t="s">
        <v>11</v>
      </c>
      <c r="J22" s="3">
        <f t="shared" si="0"/>
        <v>0</v>
      </c>
    </row>
    <row r="23" spans="3:10" x14ac:dyDescent="0.25">
      <c r="C23" s="2" t="s">
        <v>15</v>
      </c>
      <c r="D23" s="7"/>
      <c r="E23" s="2" t="s">
        <v>10</v>
      </c>
      <c r="F23" s="6">
        <v>1034</v>
      </c>
      <c r="G23" s="2" t="s">
        <v>10</v>
      </c>
      <c r="H23" s="2">
        <v>12</v>
      </c>
      <c r="I23" s="2" t="s">
        <v>11</v>
      </c>
      <c r="J23" s="3">
        <f t="shared" si="0"/>
        <v>0</v>
      </c>
    </row>
    <row r="24" spans="3:10" x14ac:dyDescent="0.25">
      <c r="C24" s="2" t="s">
        <v>16</v>
      </c>
      <c r="D24" s="7"/>
      <c r="E24" s="2" t="s">
        <v>10</v>
      </c>
      <c r="F24" s="6">
        <v>1164</v>
      </c>
      <c r="G24" s="2" t="s">
        <v>10</v>
      </c>
      <c r="H24" s="2">
        <v>12</v>
      </c>
      <c r="I24" s="2" t="s">
        <v>11</v>
      </c>
      <c r="J24" s="3">
        <f t="shared" si="0"/>
        <v>0</v>
      </c>
    </row>
    <row r="25" spans="3:10" x14ac:dyDescent="0.25">
      <c r="C25" s="2" t="s">
        <v>17</v>
      </c>
      <c r="D25" s="7"/>
      <c r="E25" s="2" t="s">
        <v>10</v>
      </c>
      <c r="F25" s="6">
        <v>1339</v>
      </c>
      <c r="G25" s="2" t="s">
        <v>10</v>
      </c>
      <c r="H25" s="2">
        <v>12</v>
      </c>
      <c r="I25" s="2" t="s">
        <v>11</v>
      </c>
      <c r="J25" s="3">
        <f t="shared" si="0"/>
        <v>0</v>
      </c>
    </row>
    <row r="26" spans="3:10" x14ac:dyDescent="0.25">
      <c r="C26" s="2" t="s">
        <v>18</v>
      </c>
      <c r="D26" s="7"/>
      <c r="E26" s="2" t="s">
        <v>10</v>
      </c>
      <c r="F26" s="6">
        <v>1513</v>
      </c>
      <c r="G26" s="2" t="s">
        <v>10</v>
      </c>
      <c r="H26" s="2">
        <v>12</v>
      </c>
      <c r="I26" s="2" t="s">
        <v>11</v>
      </c>
      <c r="J26" s="3">
        <f t="shared" si="0"/>
        <v>0</v>
      </c>
    </row>
    <row r="27" spans="3:10" x14ac:dyDescent="0.25">
      <c r="C27" s="2" t="s">
        <v>19</v>
      </c>
      <c r="D27" s="7"/>
      <c r="E27" s="2" t="s">
        <v>10</v>
      </c>
      <c r="F27" s="6">
        <v>1688</v>
      </c>
      <c r="G27" s="2" t="s">
        <v>10</v>
      </c>
      <c r="H27" s="2">
        <v>12</v>
      </c>
      <c r="I27" s="2" t="s">
        <v>11</v>
      </c>
      <c r="J27" s="3">
        <f t="shared" si="0"/>
        <v>0</v>
      </c>
    </row>
    <row r="28" spans="3:10" x14ac:dyDescent="0.25">
      <c r="C28" s="2" t="s">
        <v>20</v>
      </c>
      <c r="D28" s="7"/>
      <c r="E28" s="2" t="s">
        <v>10</v>
      </c>
      <c r="F28" s="6">
        <v>1862</v>
      </c>
      <c r="G28" s="2" t="s">
        <v>10</v>
      </c>
      <c r="H28" s="2">
        <v>12</v>
      </c>
      <c r="I28" s="2" t="s">
        <v>11</v>
      </c>
      <c r="J28" s="3">
        <f t="shared" si="0"/>
        <v>0</v>
      </c>
    </row>
    <row r="29" spans="3:10" x14ac:dyDescent="0.25">
      <c r="C29" s="2" t="s">
        <v>21</v>
      </c>
      <c r="D29" s="7"/>
      <c r="E29" s="2" t="s">
        <v>10</v>
      </c>
      <c r="F29" s="6">
        <v>2037</v>
      </c>
      <c r="G29" s="2" t="s">
        <v>10</v>
      </c>
      <c r="H29" s="2">
        <v>12</v>
      </c>
      <c r="I29" s="2" t="s">
        <v>11</v>
      </c>
      <c r="J29" s="3">
        <f t="shared" si="0"/>
        <v>0</v>
      </c>
    </row>
    <row r="30" spans="3:10" ht="30" x14ac:dyDescent="0.25">
      <c r="C30" s="8" t="s">
        <v>26</v>
      </c>
      <c r="D30" s="1"/>
      <c r="E30" s="1"/>
      <c r="F30" s="1"/>
      <c r="G30" s="1"/>
      <c r="H30" s="1"/>
      <c r="I30" s="1"/>
      <c r="J30" s="4">
        <f>SUM(J19:J29)</f>
        <v>39360</v>
      </c>
    </row>
    <row r="31" spans="3:10" x14ac:dyDescent="0.25">
      <c r="C31" s="9" t="s">
        <v>27</v>
      </c>
      <c r="D31" s="1"/>
      <c r="E31" s="1"/>
      <c r="F31" s="1"/>
      <c r="G31" s="1"/>
      <c r="H31" s="1"/>
      <c r="I31" s="1"/>
      <c r="J31" s="7">
        <v>1</v>
      </c>
    </row>
    <row r="32" spans="3:10" x14ac:dyDescent="0.25">
      <c r="C32" s="9" t="s">
        <v>28</v>
      </c>
      <c r="D32" s="1"/>
      <c r="E32" s="1"/>
      <c r="F32" s="1"/>
      <c r="G32" s="1"/>
      <c r="H32" s="1"/>
      <c r="I32" s="1"/>
      <c r="J32" s="4">
        <f>J30*J31</f>
        <v>39360</v>
      </c>
    </row>
    <row r="34" spans="3:10" x14ac:dyDescent="0.25">
      <c r="C34" s="1" t="s">
        <v>33</v>
      </c>
      <c r="J34" s="11">
        <f>J32*0.25</f>
        <v>9840</v>
      </c>
    </row>
    <row r="36" spans="3:10" hidden="1" x14ac:dyDescent="0.25">
      <c r="J36">
        <v>1</v>
      </c>
    </row>
    <row r="37" spans="3:10" hidden="1" x14ac:dyDescent="0.25">
      <c r="J37">
        <v>2</v>
      </c>
    </row>
    <row r="38" spans="3:10" hidden="1" x14ac:dyDescent="0.25">
      <c r="J38">
        <v>3</v>
      </c>
    </row>
    <row r="39" spans="3:10" hidden="1" x14ac:dyDescent="0.25">
      <c r="J39">
        <v>4</v>
      </c>
    </row>
    <row r="40" spans="3:10" hidden="1" x14ac:dyDescent="0.25">
      <c r="J40">
        <v>5</v>
      </c>
    </row>
    <row r="41" spans="3:10" hidden="1" x14ac:dyDescent="0.25">
      <c r="J41">
        <v>15</v>
      </c>
    </row>
    <row r="42" spans="3:10" hidden="1" x14ac:dyDescent="0.25">
      <c r="J42" t="s">
        <v>22</v>
      </c>
    </row>
    <row r="43" spans="3:10" hidden="1" x14ac:dyDescent="0.25">
      <c r="J43" t="s">
        <v>23</v>
      </c>
    </row>
    <row r="44" spans="3:10" hidden="1" x14ac:dyDescent="0.25">
      <c r="J44" t="s">
        <v>24</v>
      </c>
    </row>
  </sheetData>
  <sheetProtection sheet="1" objects="1" scenarios="1"/>
  <mergeCells count="5">
    <mergeCell ref="C9:K10"/>
    <mergeCell ref="B2:K2"/>
    <mergeCell ref="A1:K1"/>
    <mergeCell ref="D4:J4"/>
    <mergeCell ref="D5:J5"/>
  </mergeCells>
  <dataValidations count="2">
    <dataValidation type="list" allowBlank="1" showInputMessage="1" showErrorMessage="1" sqref="J31">
      <formula1>$J$36:$J$41</formula1>
    </dataValidation>
    <dataValidation type="list" allowBlank="1" showInputMessage="1" showErrorMessage="1" sqref="D8">
      <formula1>$J$42:$J$44</formula1>
    </dataValidation>
  </dataValidations>
  <pageMargins left="0.7" right="0.7" top="0.75" bottom="0.75" header="0.3" footer="0.3"/>
  <pageSetup scale="60" orientation="portrait" r:id="rId1"/>
  <headerFooter>
    <oddHeader>&amp;CFY2017 CoC Program Competition AL-501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Hickman</dc:creator>
  <cp:lastModifiedBy>Mary Hickman</cp:lastModifiedBy>
  <cp:lastPrinted>2017-08-08T17:57:31Z</cp:lastPrinted>
  <dcterms:created xsi:type="dcterms:W3CDTF">2017-08-04T20:40:08Z</dcterms:created>
  <dcterms:modified xsi:type="dcterms:W3CDTF">2017-08-08T17:57:35Z</dcterms:modified>
</cp:coreProperties>
</file>